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Extraordinary Payments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<sst xmlns="http://schemas.openxmlformats.org/spreadsheetml/2006/main" count="48" uniqueCount="43">
  <si>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 </t>
  </si>
  <si>
    <t>(Rs. in lakhs)</t>
  </si>
  <si>
    <t xml:space="preserve">2012-13 Actuals </t>
  </si>
  <si>
    <t>2013-14 Budget Estimates</t>
  </si>
  <si>
    <t xml:space="preserve">2013-14 Revised Estimates </t>
  </si>
  <si>
    <t>2013-14 Actuals</t>
  </si>
  <si>
    <t>2014-15 Budget Estimates</t>
  </si>
  <si>
    <t xml:space="preserve">2014-15 Revised Estimates </t>
  </si>
  <si>
    <t xml:space="preserve"> 2014-15 Actuals </t>
  </si>
  <si>
    <t xml:space="preserve">2015-16 Budget Estimates </t>
  </si>
  <si>
    <t xml:space="preserve">2015-16 Revised Estimates </t>
  </si>
  <si>
    <t xml:space="preserve">2016-17 Budget Estimates </t>
  </si>
  <si>
    <t>Major Head</t>
  </si>
  <si>
    <t>Major Head Code</t>
  </si>
  <si>
    <t xml:space="preserve">Account Head </t>
  </si>
  <si>
    <t>Account Code</t>
  </si>
  <si>
    <t>Life Insurance for Rickshaw Driver</t>
  </si>
  <si>
    <t>Lucknow Municipal Corporation: Extraordinary Payments</t>
  </si>
  <si>
    <t>High Account</t>
  </si>
  <si>
    <t>Security Deposits from Contractors</t>
  </si>
  <si>
    <t>20-3</t>
  </si>
  <si>
    <t>Group Life Insurance</t>
  </si>
  <si>
    <t>20-4</t>
  </si>
  <si>
    <t>Total -20</t>
  </si>
  <si>
    <t>Advances</t>
  </si>
  <si>
    <t>Advance under section-345 (D) for construction of buildings</t>
  </si>
  <si>
    <t>21-2</t>
  </si>
  <si>
    <t>Staff Welfare Fund</t>
  </si>
  <si>
    <t>21-3</t>
  </si>
  <si>
    <t>Total -21</t>
  </si>
  <si>
    <t>Total Extraordinary Payments</t>
  </si>
  <si>
    <t xml:space="preserve"> 2015-16 Actuals </t>
  </si>
  <si>
    <t xml:space="preserve">2016-17 Revised Estimates </t>
  </si>
  <si>
    <t xml:space="preserve">2017-18 Budget Estimates </t>
  </si>
  <si>
    <t xml:space="preserve"> 2016-17 Actuals </t>
  </si>
  <si>
    <t xml:space="preserve">2017-18 Revised Estimates </t>
  </si>
  <si>
    <t xml:space="preserve">2018-19 Budget Estimates </t>
  </si>
  <si>
    <t xml:space="preserve"> 2017-18 Actuals </t>
  </si>
  <si>
    <t xml:space="preserve">2018-19 Revised Estimates </t>
  </si>
  <si>
    <t xml:space="preserve">2019-20 Budget Estimates </t>
  </si>
  <si>
    <t xml:space="preserve"> 2018-19 Actuals </t>
  </si>
  <si>
    <t xml:space="preserve">2019-20 Revised Estimates </t>
  </si>
  <si>
    <t xml:space="preserve">2020-21 Budget Estimates 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</si>
</sst>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\-??_);_(@_)"/>
    <numFmt numFmtId="165" formatCode="#,##0.00_);\(#,##0.00\);\-"/>
  </numFmts>
  <fonts count="41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35" borderId="1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34" borderId="10" xfId="0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 horizontal="right" vertical="top"/>
      <protection/>
    </xf>
    <xf numFmtId="0" fontId="5" fillId="34" borderId="10" xfId="0" applyFont="1" applyFill="1" applyBorder="1" applyAlignment="1" applyProtection="1">
      <alignment/>
      <protection/>
    </xf>
    <xf numFmtId="4" fontId="5" fillId="34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 applyProtection="1">
      <alignment/>
      <protection/>
    </xf>
    <xf numFmtId="0" fontId="5" fillId="35" borderId="10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 wrapText="1"/>
      <protection/>
    </xf>
    <xf numFmtId="4" fontId="5" fillId="35" borderId="1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8"/>
  <sheetViews>
    <sheetView tabSelected="1" zoomScalePageLayoutView="0" workbookViewId="0" topLeftCell="B1">
      <selection activeCell="E14" sqref="E14:Z17"/>
    </sheetView>
  </sheetViews>
  <sheetFormatPr defaultColWidth="9.140625" defaultRowHeight="12.75"/>
  <cols>
    <col min="1" max="1" width="33.421875" style="6" customWidth="1"/>
    <col min="2" max="2" width="9.140625" style="4" customWidth="1"/>
    <col min="3" max="3" width="31.8515625" style="14" customWidth="1"/>
    <col min="4" max="4" width="9.140625" style="4" customWidth="1"/>
    <col min="5" max="14" width="10.00390625" style="6" customWidth="1"/>
    <col min="15" max="20" width="9.14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26" ht="14.25">
      <c r="A3" s="3"/>
      <c r="B3" s="1"/>
      <c r="C3" s="13"/>
      <c r="D3" s="1"/>
      <c r="E3" s="5"/>
      <c r="F3" s="5"/>
      <c r="G3" s="5"/>
      <c r="H3" s="5"/>
      <c r="I3" s="5"/>
      <c r="J3" s="5"/>
      <c r="K3" s="5"/>
      <c r="L3" s="5"/>
      <c r="M3" s="1"/>
      <c r="N3" s="2" t="s">
        <v>1</v>
      </c>
      <c r="Z3" s="2" t="s">
        <v>1</v>
      </c>
    </row>
    <row r="4" spans="1:26" ht="41.25">
      <c r="A4" s="7" t="s">
        <v>12</v>
      </c>
      <c r="B4" s="7" t="s">
        <v>13</v>
      </c>
      <c r="C4" s="7" t="s">
        <v>14</v>
      </c>
      <c r="D4" s="7" t="s">
        <v>15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31</v>
      </c>
      <c r="O4" s="8" t="s">
        <v>11</v>
      </c>
      <c r="P4" s="8" t="s">
        <v>32</v>
      </c>
      <c r="Q4" s="8" t="s">
        <v>34</v>
      </c>
      <c r="R4" s="8" t="s">
        <v>33</v>
      </c>
      <c r="S4" s="8" t="s">
        <v>35</v>
      </c>
      <c r="T4" s="8" t="s">
        <v>37</v>
      </c>
      <c r="U4" s="8" t="s">
        <v>36</v>
      </c>
      <c r="V4" s="8" t="s">
        <v>38</v>
      </c>
      <c r="W4" s="8" t="s">
        <v>40</v>
      </c>
      <c r="X4" s="8" t="s">
        <v>39</v>
      </c>
      <c r="Y4" s="8" t="s">
        <v>41</v>
      </c>
      <c r="Z4" s="8" t="s">
        <v>42</v>
      </c>
    </row>
    <row r="5" spans="1:26" ht="13.5">
      <c r="A5" s="19" t="s">
        <v>18</v>
      </c>
      <c r="B5" s="9">
        <v>20</v>
      </c>
      <c r="C5" s="11" t="s">
        <v>19</v>
      </c>
      <c r="D5" s="9" t="s">
        <v>20</v>
      </c>
      <c r="E5" s="16">
        <v>0</v>
      </c>
      <c r="F5" s="16">
        <v>5</v>
      </c>
      <c r="G5" s="16">
        <v>300</v>
      </c>
      <c r="H5" s="16">
        <v>205.09</v>
      </c>
      <c r="I5" s="16">
        <v>300</v>
      </c>
      <c r="J5" s="16">
        <v>400</v>
      </c>
      <c r="K5" s="16">
        <v>455.59</v>
      </c>
      <c r="L5" s="16">
        <v>400</v>
      </c>
      <c r="M5" s="16">
        <v>800</v>
      </c>
      <c r="N5" s="16">
        <v>588.15</v>
      </c>
      <c r="O5" s="16">
        <v>1000</v>
      </c>
      <c r="P5" s="16">
        <v>1000</v>
      </c>
      <c r="Q5" s="16">
        <v>906.84</v>
      </c>
      <c r="R5" s="16">
        <v>1500</v>
      </c>
      <c r="S5" s="16">
        <v>2000</v>
      </c>
      <c r="T5" s="16">
        <v>782.3</v>
      </c>
      <c r="U5" s="16">
        <v>2500</v>
      </c>
      <c r="V5" s="16">
        <v>2500</v>
      </c>
      <c r="W5" s="16">
        <v>891.39</v>
      </c>
      <c r="X5" s="16">
        <v>3000</v>
      </c>
      <c r="Y5" s="16">
        <v>3000</v>
      </c>
      <c r="Z5" s="16">
        <v>1500</v>
      </c>
    </row>
    <row r="6" spans="1:26" ht="13.5">
      <c r="A6" s="19" t="s">
        <v>18</v>
      </c>
      <c r="B6" s="9">
        <v>20</v>
      </c>
      <c r="C6" s="11" t="s">
        <v>21</v>
      </c>
      <c r="D6" s="9" t="s">
        <v>22</v>
      </c>
      <c r="E6" s="16">
        <v>122.79</v>
      </c>
      <c r="F6" s="16">
        <v>100</v>
      </c>
      <c r="G6" s="16">
        <v>150</v>
      </c>
      <c r="H6" s="16">
        <v>118.23</v>
      </c>
      <c r="I6" s="16">
        <v>150</v>
      </c>
      <c r="J6" s="16">
        <v>150</v>
      </c>
      <c r="K6" s="16">
        <v>106.51</v>
      </c>
      <c r="L6" s="16">
        <v>100</v>
      </c>
      <c r="M6" s="16">
        <v>100</v>
      </c>
      <c r="N6" s="16">
        <v>132.62</v>
      </c>
      <c r="O6" s="16">
        <v>150</v>
      </c>
      <c r="P6" s="16">
        <v>200</v>
      </c>
      <c r="Q6" s="16">
        <v>116.05</v>
      </c>
      <c r="R6" s="16">
        <v>200</v>
      </c>
      <c r="S6" s="16">
        <v>100</v>
      </c>
      <c r="T6" s="16">
        <v>100.1</v>
      </c>
      <c r="U6" s="16">
        <v>100</v>
      </c>
      <c r="V6" s="16">
        <v>100</v>
      </c>
      <c r="W6" s="16">
        <v>91.99</v>
      </c>
      <c r="X6" s="16">
        <v>100</v>
      </c>
      <c r="Y6" s="16">
        <v>100</v>
      </c>
      <c r="Z6" s="16">
        <v>200</v>
      </c>
    </row>
    <row r="7" spans="1:26" ht="13.5">
      <c r="A7" s="19" t="s">
        <v>18</v>
      </c>
      <c r="B7" s="9">
        <v>20</v>
      </c>
      <c r="C7" s="11" t="s">
        <v>16</v>
      </c>
      <c r="D7" s="9" t="s">
        <v>22</v>
      </c>
      <c r="E7" s="16">
        <v>0</v>
      </c>
      <c r="F7" s="16">
        <v>1</v>
      </c>
      <c r="G7" s="16">
        <v>1</v>
      </c>
      <c r="H7" s="16">
        <v>0</v>
      </c>
      <c r="I7" s="16">
        <v>1</v>
      </c>
      <c r="J7" s="16">
        <v>1</v>
      </c>
      <c r="K7" s="16">
        <v>0</v>
      </c>
      <c r="L7" s="16">
        <v>1</v>
      </c>
      <c r="M7" s="16">
        <v>1</v>
      </c>
      <c r="N7" s="16">
        <v>0</v>
      </c>
      <c r="O7" s="16">
        <v>1</v>
      </c>
      <c r="P7" s="16">
        <v>1</v>
      </c>
      <c r="Q7" s="16">
        <v>0</v>
      </c>
      <c r="R7" s="16">
        <v>1</v>
      </c>
      <c r="S7" s="16">
        <v>1</v>
      </c>
      <c r="T7" s="16">
        <v>0</v>
      </c>
      <c r="U7" s="16">
        <v>1</v>
      </c>
      <c r="V7" s="16">
        <v>1</v>
      </c>
      <c r="W7" s="16">
        <v>0</v>
      </c>
      <c r="X7" s="16">
        <v>1</v>
      </c>
      <c r="Y7" s="16">
        <v>1</v>
      </c>
      <c r="Z7" s="16">
        <v>0</v>
      </c>
    </row>
    <row r="8" spans="1:26" ht="13.5">
      <c r="A8" s="17" t="s">
        <v>23</v>
      </c>
      <c r="B8" s="10"/>
      <c r="C8" s="15"/>
      <c r="D8" s="10"/>
      <c r="E8" s="18">
        <v>122.79</v>
      </c>
      <c r="F8" s="18">
        <v>106</v>
      </c>
      <c r="G8" s="18">
        <v>451</v>
      </c>
      <c r="H8" s="18">
        <v>323.32</v>
      </c>
      <c r="I8" s="18">
        <v>451</v>
      </c>
      <c r="J8" s="18">
        <v>551</v>
      </c>
      <c r="K8" s="18">
        <v>562.1</v>
      </c>
      <c r="L8" s="18">
        <v>501</v>
      </c>
      <c r="M8" s="18">
        <v>901</v>
      </c>
      <c r="N8" s="18">
        <f aca="true" t="shared" si="0" ref="N8:S8">SUM(N5:N7)</f>
        <v>720.77</v>
      </c>
      <c r="O8" s="18">
        <v>1151</v>
      </c>
      <c r="P8" s="18">
        <f t="shared" si="0"/>
        <v>1201</v>
      </c>
      <c r="Q8" s="18">
        <f t="shared" si="0"/>
        <v>1022.89</v>
      </c>
      <c r="R8" s="18">
        <f>SUM(R5:R7)</f>
        <v>1701</v>
      </c>
      <c r="S8" s="18">
        <f t="shared" si="0"/>
        <v>2101</v>
      </c>
      <c r="T8" s="18">
        <f aca="true" t="shared" si="1" ref="T8:Z8">SUM(T5:T7)</f>
        <v>882.4</v>
      </c>
      <c r="U8" s="18">
        <f>SUM(U5:U7)</f>
        <v>2601</v>
      </c>
      <c r="V8" s="18">
        <f t="shared" si="1"/>
        <v>2601</v>
      </c>
      <c r="W8" s="18">
        <f t="shared" si="1"/>
        <v>983.38</v>
      </c>
      <c r="X8" s="18">
        <f>SUM(X5:X7)</f>
        <v>3101</v>
      </c>
      <c r="Y8" s="18">
        <f t="shared" si="1"/>
        <v>3101</v>
      </c>
      <c r="Z8" s="18">
        <f t="shared" si="1"/>
        <v>1700</v>
      </c>
    </row>
    <row r="9" spans="1:26" ht="27">
      <c r="A9" s="19" t="s">
        <v>24</v>
      </c>
      <c r="B9" s="9">
        <v>21</v>
      </c>
      <c r="C9" s="11" t="s">
        <v>25</v>
      </c>
      <c r="D9" s="9" t="s">
        <v>26</v>
      </c>
      <c r="E9" s="16">
        <v>29.59</v>
      </c>
      <c r="F9" s="16">
        <v>40</v>
      </c>
      <c r="G9" s="16">
        <v>50</v>
      </c>
      <c r="H9" s="16">
        <v>20.24</v>
      </c>
      <c r="I9" s="16">
        <v>50</v>
      </c>
      <c r="J9" s="16">
        <v>50</v>
      </c>
      <c r="K9" s="16">
        <v>32.46</v>
      </c>
      <c r="L9" s="16">
        <v>20</v>
      </c>
      <c r="M9" s="16">
        <v>50</v>
      </c>
      <c r="N9" s="16">
        <v>26.23</v>
      </c>
      <c r="O9" s="16">
        <v>100</v>
      </c>
      <c r="P9" s="16">
        <v>100</v>
      </c>
      <c r="Q9" s="16">
        <v>3.18</v>
      </c>
      <c r="R9" s="16">
        <v>100</v>
      </c>
      <c r="S9" s="16">
        <v>100</v>
      </c>
      <c r="T9" s="16">
        <v>2.13</v>
      </c>
      <c r="U9" s="16">
        <v>50</v>
      </c>
      <c r="V9" s="16">
        <v>50</v>
      </c>
      <c r="W9" s="16">
        <v>1.41</v>
      </c>
      <c r="X9" s="16">
        <v>50</v>
      </c>
      <c r="Y9" s="16">
        <v>50</v>
      </c>
      <c r="Z9" s="16">
        <v>50</v>
      </c>
    </row>
    <row r="10" spans="1:26" ht="13.5">
      <c r="A10" s="19" t="s">
        <v>24</v>
      </c>
      <c r="B10" s="9">
        <v>21</v>
      </c>
      <c r="C10" s="11" t="s">
        <v>27</v>
      </c>
      <c r="D10" s="9" t="s">
        <v>28</v>
      </c>
      <c r="E10" s="16">
        <v>24.15</v>
      </c>
      <c r="F10" s="16">
        <v>60</v>
      </c>
      <c r="G10" s="16">
        <v>100</v>
      </c>
      <c r="H10" s="16">
        <v>8.86</v>
      </c>
      <c r="I10" s="16">
        <v>50</v>
      </c>
      <c r="J10" s="16">
        <v>50</v>
      </c>
      <c r="K10" s="16">
        <v>18.94</v>
      </c>
      <c r="L10" s="16">
        <v>50</v>
      </c>
      <c r="M10" s="16">
        <v>50</v>
      </c>
      <c r="N10" s="16">
        <v>18.88</v>
      </c>
      <c r="O10" s="16">
        <v>50</v>
      </c>
      <c r="P10" s="16">
        <v>50</v>
      </c>
      <c r="Q10" s="16">
        <v>12.47</v>
      </c>
      <c r="R10" s="16">
        <v>100</v>
      </c>
      <c r="S10" s="16">
        <v>100</v>
      </c>
      <c r="T10" s="16">
        <v>13.23</v>
      </c>
      <c r="U10" s="16">
        <v>50</v>
      </c>
      <c r="V10" s="16">
        <v>50</v>
      </c>
      <c r="W10" s="16">
        <v>11.78</v>
      </c>
      <c r="X10" s="16">
        <v>50</v>
      </c>
      <c r="Y10" s="16">
        <v>50</v>
      </c>
      <c r="Z10" s="16">
        <v>50</v>
      </c>
    </row>
    <row r="11" spans="1:26" ht="13.5">
      <c r="A11" s="17" t="s">
        <v>29</v>
      </c>
      <c r="B11" s="10"/>
      <c r="C11" s="15"/>
      <c r="D11" s="10"/>
      <c r="E11" s="18">
        <v>53.739999999999995</v>
      </c>
      <c r="F11" s="18">
        <v>100</v>
      </c>
      <c r="G11" s="18">
        <v>150</v>
      </c>
      <c r="H11" s="18">
        <v>29.099999999999998</v>
      </c>
      <c r="I11" s="18">
        <v>100</v>
      </c>
      <c r="J11" s="18">
        <v>100</v>
      </c>
      <c r="K11" s="18">
        <v>51.400000000000006</v>
      </c>
      <c r="L11" s="18">
        <v>70</v>
      </c>
      <c r="M11" s="18">
        <v>100</v>
      </c>
      <c r="N11" s="18">
        <f aca="true" t="shared" si="2" ref="N11:S11">SUM(N9:N10)</f>
        <v>45.11</v>
      </c>
      <c r="O11" s="18">
        <v>150</v>
      </c>
      <c r="P11" s="18">
        <f t="shared" si="2"/>
        <v>150</v>
      </c>
      <c r="Q11" s="18">
        <f t="shared" si="2"/>
        <v>15.65</v>
      </c>
      <c r="R11" s="18">
        <f>SUM(R9:R10)</f>
        <v>200</v>
      </c>
      <c r="S11" s="18">
        <f t="shared" si="2"/>
        <v>200</v>
      </c>
      <c r="T11" s="18">
        <f aca="true" t="shared" si="3" ref="T11:Z11">SUM(T9:T10)</f>
        <v>15.36</v>
      </c>
      <c r="U11" s="18">
        <f>SUM(U9:U10)</f>
        <v>100</v>
      </c>
      <c r="V11" s="18">
        <f t="shared" si="3"/>
        <v>100</v>
      </c>
      <c r="W11" s="18">
        <f t="shared" si="3"/>
        <v>13.19</v>
      </c>
      <c r="X11" s="18">
        <f>SUM(X9:X10)</f>
        <v>100</v>
      </c>
      <c r="Y11" s="18">
        <f t="shared" si="3"/>
        <v>100</v>
      </c>
      <c r="Z11" s="18">
        <f t="shared" si="3"/>
        <v>100</v>
      </c>
    </row>
    <row r="12" spans="1:26" ht="13.5">
      <c r="A12" s="20" t="s">
        <v>30</v>
      </c>
      <c r="B12" s="12"/>
      <c r="C12" s="21"/>
      <c r="D12" s="12"/>
      <c r="E12" s="22">
        <v>176.53</v>
      </c>
      <c r="F12" s="22">
        <v>206</v>
      </c>
      <c r="G12" s="22">
        <v>601</v>
      </c>
      <c r="H12" s="22">
        <v>352.42</v>
      </c>
      <c r="I12" s="22">
        <v>551</v>
      </c>
      <c r="J12" s="22">
        <v>651</v>
      </c>
      <c r="K12" s="22">
        <v>613.5</v>
      </c>
      <c r="L12" s="22">
        <v>571</v>
      </c>
      <c r="M12" s="22">
        <v>1001</v>
      </c>
      <c r="N12" s="22">
        <f aca="true" t="shared" si="4" ref="N12:S12">N8+N11</f>
        <v>765.88</v>
      </c>
      <c r="O12" s="22">
        <v>1301</v>
      </c>
      <c r="P12" s="22">
        <f t="shared" si="4"/>
        <v>1351</v>
      </c>
      <c r="Q12" s="22">
        <f t="shared" si="4"/>
        <v>1038.54</v>
      </c>
      <c r="R12" s="22">
        <f>R8+R11</f>
        <v>1901</v>
      </c>
      <c r="S12" s="22">
        <f t="shared" si="4"/>
        <v>2301</v>
      </c>
      <c r="T12" s="22">
        <f aca="true" t="shared" si="5" ref="T12:Z12">T8+T11</f>
        <v>897.76</v>
      </c>
      <c r="U12" s="22">
        <f>U8+U11</f>
        <v>2701</v>
      </c>
      <c r="V12" s="22">
        <f t="shared" si="5"/>
        <v>2701</v>
      </c>
      <c r="W12" s="22">
        <f t="shared" si="5"/>
        <v>996.57</v>
      </c>
      <c r="X12" s="22">
        <f>X8+X11</f>
        <v>3201</v>
      </c>
      <c r="Y12" s="22">
        <f t="shared" si="5"/>
        <v>3201</v>
      </c>
      <c r="Z12" s="22">
        <f t="shared" si="5"/>
        <v>1800</v>
      </c>
    </row>
    <row r="13" spans="1:14" ht="14.25">
      <c r="A13" s="1"/>
      <c r="B13" s="1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26" ht="14.25">
      <c r="A14" s="1"/>
      <c r="B14" s="1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4.25">
      <c r="A15" s="24" t="s">
        <v>0</v>
      </c>
      <c r="B15" s="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7" spans="6:26" ht="14.25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6:26" ht="14.25"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</sheetData>
  <sheetProtection/>
  <mergeCells count="1">
    <mergeCell ref="A2:N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Khwaja Mobeen</dc:creator>
  <cp:keywords/>
  <dc:description/>
  <cp:lastModifiedBy>Sakti golder</cp:lastModifiedBy>
  <dcterms:created xsi:type="dcterms:W3CDTF">2022-06-10T05:11:22Z</dcterms:created>
  <dcterms:modified xsi:type="dcterms:W3CDTF">2022-07-24T03:06:07Z</dcterms:modified>
  <cp:category/>
  <cp:version/>
  <cp:contentType/>
  <cp:contentStatus/>
</cp:coreProperties>
</file>